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имер" sheetId="1" r:id="rId1"/>
    <sheet name="Формулы" sheetId="2" r:id="rId2"/>
  </sheets>
  <calcPr calcId="124519" fullCalcOnLoad="1"/>
</workbook>
</file>

<file path=xl/sharedStrings.xml><?xml version="1.0" encoding="utf-8"?>
<sst xmlns="http://schemas.openxmlformats.org/spreadsheetml/2006/main" count="78" uniqueCount="58">
  <si>
    <t>ЖУРНАЛ ОБРАЩЕНИЙ — УЧЕБНЫЙ ПРИМЕР НА 10 СТРОК</t>
  </si>
  <si>
    <t>№</t>
  </si>
  <si>
    <t>Заявитель</t>
  </si>
  <si>
    <t>Тема обращения</t>
  </si>
  <si>
    <t>Дата обращения</t>
  </si>
  <si>
    <t>Срок, дней</t>
  </si>
  <si>
    <t>Срок исполнения</t>
  </si>
  <si>
    <t>Дата исполнения</t>
  </si>
  <si>
    <t>Статус</t>
  </si>
  <si>
    <t>Проверка срока</t>
  </si>
  <si>
    <t>Дней на исполнение</t>
  </si>
  <si>
    <t>Иванов И. И.</t>
  </si>
  <si>
    <t>Справка</t>
  </si>
  <si>
    <t>Выполнено</t>
  </si>
  <si>
    <t>Петрова А. С.</t>
  </si>
  <si>
    <t>Консультация</t>
  </si>
  <si>
    <t>Сидоров П. Н.</t>
  </si>
  <si>
    <t>Жалоба</t>
  </si>
  <si>
    <t>В работе</t>
  </si>
  <si>
    <t>Кузнецова М. В.</t>
  </si>
  <si>
    <t>Смирнов Д. А.</t>
  </si>
  <si>
    <t>Обращение</t>
  </si>
  <si>
    <t>Волкова Е. П.</t>
  </si>
  <si>
    <t>Морозов В. И.</t>
  </si>
  <si>
    <t>Новикова О. С.</t>
  </si>
  <si>
    <t>Фёдоров К. М.</t>
  </si>
  <si>
    <t>Гусева Т. А.</t>
  </si>
  <si>
    <t>Дата среза →</t>
  </si>
  <si>
    <t>ИТОГИ</t>
  </si>
  <si>
    <t>Всего обращений</t>
  </si>
  <si>
    <t>Просрочено</t>
  </si>
  <si>
    <t>Доля просроченных среди открытых</t>
  </si>
  <si>
    <t>Среднее число дней на исполнение</t>
  </si>
  <si>
    <t>Суммарный срок, дней</t>
  </si>
  <si>
    <t>Все записи вымышленные. Формулы в файле записаны по стандарту (IF, COUNTIF, AVERAGE); в русском Excel они отображаются как ЕСЛИ, СЧЁТЕСЛИ, СРЗНАЧ.</t>
  </si>
  <si>
    <t>ТРИ ФОРМУЛЫ И ЧЕТЫРЕ ПОДСЧЁТА — ШПАРГАЛКА</t>
  </si>
  <si>
    <t>Что считаем</t>
  </si>
  <si>
    <t>Формула</t>
  </si>
  <si>
    <t>Словами</t>
  </si>
  <si>
    <t>=D3+E3</t>
  </si>
  <si>
    <t>Дата обращения плюс срок в днях.</t>
  </si>
  <si>
    <t>=ЕСЛИ(H3="Выполнено";"Закрыто";
ЕСЛИ(F3&lt;$C$13;"Просрочено";"В срок"))</t>
  </si>
  <si>
    <t>Если выполнено — «Закрыто». Иначе сравнить срок с датой среза.</t>
  </si>
  <si>
    <t>=ЕСЛИ(G3&lt;&gt;"";G3-D3;"")</t>
  </si>
  <si>
    <t>Если есть дата исполнения, посчитать разницу. Иначе пусто.</t>
  </si>
  <si>
    <t>Сколько всего</t>
  </si>
  <si>
    <t>=СЧЁТ(A3:A12)</t>
  </si>
  <si>
    <t>Число обращений в списке.</t>
  </si>
  <si>
    <t>Сколько выполнено</t>
  </si>
  <si>
    <t>=СЧЁТЕСЛИ(H3:H12;"Выполнено")</t>
  </si>
  <si>
    <t>Считает строки со статусом «Выполнено».</t>
  </si>
  <si>
    <t>Сколько просрочено</t>
  </si>
  <si>
    <t>=СЧЁТЕСЛИ(I3:I12;"Просрочено")</t>
  </si>
  <si>
    <t>Считает строки со значением «Просрочено».</t>
  </si>
  <si>
    <t>Среднее время</t>
  </si>
  <si>
    <t>=СРЗНАЧ(J3:J12)</t>
  </si>
  <si>
    <t>Среднее по заполненным значениям. Пустые строки не учитываются.</t>
  </si>
  <si>
    <t>Правило: сначала формулируем словами, потом пишем формулу. Если словами объяснить нельзя — формула будет считать «как-то не так».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</si>
</sst>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0.0"/>
    <numFmt numFmtId="166" formatCode="0%"/>
  </numFmts>
  <fonts count="6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555566"/>
      <name val="Calibri"/>
      <family val="2"/>
      <scheme val="minor"/>
    </font>
    <font>
      <sz val="11"/>
      <color theme="1"/>
      <name val="Consolas"/>
      <family val="2"/>
    </font>
  </fonts>
  <fills count="3">
    <fill>
      <patternFill patternType="none"/>
    </fill>
    <fill>
      <patternFill patternType="gray125"/>
    </fill>
    <fill>
      <patternFill patternType="solid">
        <fgColor rgb="FF1F3B7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2">
    <dxf>
      <font>
        <color rgb="FF9D123E"/>
      </font>
      <fill>
        <patternFill>
          <bgColor rgb="FFFFE3EA"/>
        </patternFill>
      </fill>
    </dxf>
    <dxf>
      <font>
        <color rgb="FF086B40"/>
      </font>
      <fill>
        <patternFill>
          <bgColor rgb="FFDDFA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115" zoomScaleNormal="115" workbookViewId="0">
      <pane ySplit="2" topLeftCell="A3" activePane="bottomLeft" state="frozen"/>
      <selection pane="bottomLeft"/>
    </sheetView>
  </sheetViews>
  <sheetFormatPr defaultRowHeight="15"/>
  <cols>
    <col min="1" max="1" width="5.7109375" customWidth="1"/>
    <col min="2" max="2" width="18.7109375" customWidth="1"/>
    <col min="3" max="4" width="15.7109375" customWidth="1"/>
    <col min="5" max="5" width="10.7109375" customWidth="1"/>
    <col min="6" max="7" width="15.7109375" customWidth="1"/>
    <col min="8" max="8" width="12.7109375" customWidth="1"/>
    <col min="9" max="9" width="15.7109375" customWidth="1"/>
    <col min="10" max="10" width="18.7109375" customWidth="1"/>
  </cols>
  <sheetData>
    <row r="1" spans="1:10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20" customHeight="1">
      <c r="A3" s="2">
        <v>1</v>
      </c>
      <c r="B3" s="3" t="s">
        <v>11</v>
      </c>
      <c r="C3" s="3" t="s">
        <v>12</v>
      </c>
      <c r="D3" s="4">
        <v>46296</v>
      </c>
      <c r="E3" s="2">
        <v>10</v>
      </c>
      <c r="F3" s="4">
        <f>D3+E3</f>
        <v>46306</v>
      </c>
      <c r="G3" s="4">
        <v>46303</v>
      </c>
      <c r="H3" s="3" t="s">
        <v>13</v>
      </c>
      <c r="I3" s="3" t="str">
        <f>IF(H3="Выполнено","Закрыто",IF(F3&lt;$C$13,"Просрочено","В срок"))</f>
        <v>Закрыто</v>
      </c>
      <c r="J3" s="5">
        <f>IF(G3&lt;&gt;"",G3-D3,"")</f>
        <v>7</v>
      </c>
    </row>
    <row r="4" spans="1:10" ht="20" customHeight="1">
      <c r="A4" s="2">
        <v>2</v>
      </c>
      <c r="B4" s="3" t="s">
        <v>14</v>
      </c>
      <c r="C4" s="3" t="s">
        <v>15</v>
      </c>
      <c r="D4" s="4">
        <v>46298</v>
      </c>
      <c r="E4" s="2">
        <v>15</v>
      </c>
      <c r="F4" s="4">
        <f>D4+E4</f>
        <v>46313</v>
      </c>
      <c r="G4" s="4">
        <v>46311</v>
      </c>
      <c r="H4" s="3" t="s">
        <v>13</v>
      </c>
      <c r="I4" s="3" t="str">
        <f>IF(H4="Выполнено","Закрыто",IF(F4&lt;$C$13,"Просрочено","В срок"))</f>
        <v>Закрыто</v>
      </c>
      <c r="J4" s="5">
        <f>IF(G4&lt;&gt;"",G4-D4,"")</f>
        <v>13</v>
      </c>
    </row>
    <row r="5" spans="1:10" ht="20" customHeight="1">
      <c r="A5" s="2">
        <v>3</v>
      </c>
      <c r="B5" s="3" t="s">
        <v>16</v>
      </c>
      <c r="C5" s="3" t="s">
        <v>17</v>
      </c>
      <c r="D5" s="4">
        <v>46300</v>
      </c>
      <c r="E5" s="2">
        <v>30</v>
      </c>
      <c r="F5" s="4">
        <f>D5+E5</f>
        <v>46330</v>
      </c>
      <c r="G5" s="3"/>
      <c r="H5" s="3" t="s">
        <v>18</v>
      </c>
      <c r="I5" s="3" t="str">
        <f>IF(H5="Выполнено","Закрыто",IF(F5&lt;$C$13,"Просрочено","В срок"))</f>
        <v>В срок</v>
      </c>
      <c r="J5" s="3">
        <f>IF(G5&lt;&gt;"",G5-D5,"")</f>
        <v/>
      </c>
    </row>
    <row r="6" spans="1:10" ht="20" customHeight="1">
      <c r="A6" s="2">
        <v>4</v>
      </c>
      <c r="B6" s="3" t="s">
        <v>19</v>
      </c>
      <c r="C6" s="3" t="s">
        <v>12</v>
      </c>
      <c r="D6" s="4">
        <v>46301</v>
      </c>
      <c r="E6" s="2">
        <v>10</v>
      </c>
      <c r="F6" s="4">
        <f>D6+E6</f>
        <v>46311</v>
      </c>
      <c r="G6" s="4">
        <v>46309</v>
      </c>
      <c r="H6" s="3" t="s">
        <v>13</v>
      </c>
      <c r="I6" s="3" t="str">
        <f>IF(H6="Выполнено","Закрыто",IF(F6&lt;$C$13,"Просрочено","В срок"))</f>
        <v>Закрыто</v>
      </c>
      <c r="J6" s="5">
        <f>IF(G6&lt;&gt;"",G6-D6,"")</f>
        <v>8</v>
      </c>
    </row>
    <row r="7" spans="1:10" ht="20" customHeight="1">
      <c r="A7" s="2">
        <v>5</v>
      </c>
      <c r="B7" s="3" t="s">
        <v>20</v>
      </c>
      <c r="C7" s="3" t="s">
        <v>21</v>
      </c>
      <c r="D7" s="4">
        <v>46303</v>
      </c>
      <c r="E7" s="2">
        <v>10</v>
      </c>
      <c r="F7" s="4">
        <f>D7+E7</f>
        <v>46313</v>
      </c>
      <c r="G7" s="3"/>
      <c r="H7" s="3" t="s">
        <v>18</v>
      </c>
      <c r="I7" s="3" t="str">
        <f>IF(H7="Выполнено","Закрыто",IF(F7&lt;$C$13,"Просрочено","В срок"))</f>
        <v>Просрочено</v>
      </c>
      <c r="J7" s="3">
        <f>IF(G7&lt;&gt;"",G7-D7,"")</f>
        <v/>
      </c>
    </row>
    <row r="8" spans="1:10" ht="20" customHeight="1">
      <c r="A8" s="2">
        <v>6</v>
      </c>
      <c r="B8" s="3" t="s">
        <v>22</v>
      </c>
      <c r="C8" s="3" t="s">
        <v>15</v>
      </c>
      <c r="D8" s="4">
        <v>46304</v>
      </c>
      <c r="E8" s="2">
        <v>15</v>
      </c>
      <c r="F8" s="4">
        <f>D8+E8</f>
        <v>46319</v>
      </c>
      <c r="G8" s="4">
        <v>46314</v>
      </c>
      <c r="H8" s="3" t="s">
        <v>13</v>
      </c>
      <c r="I8" s="3" t="str">
        <f>IF(H8="Выполнено","Закрыто",IF(F8&lt;$C$13,"Просрочено","В срок"))</f>
        <v>Закрыто</v>
      </c>
      <c r="J8" s="5">
        <f>IF(G8&lt;&gt;"",G8-D8,"")</f>
        <v>10</v>
      </c>
    </row>
    <row r="9" spans="1:10" ht="20" customHeight="1">
      <c r="A9" s="2">
        <v>7</v>
      </c>
      <c r="B9" s="3" t="s">
        <v>23</v>
      </c>
      <c r="C9" s="3" t="s">
        <v>12</v>
      </c>
      <c r="D9" s="4">
        <v>46307</v>
      </c>
      <c r="E9" s="2">
        <v>7</v>
      </c>
      <c r="F9" s="4">
        <f>D9+E9</f>
        <v>46314</v>
      </c>
      <c r="G9" s="3"/>
      <c r="H9" s="3" t="s">
        <v>18</v>
      </c>
      <c r="I9" s="3" t="str">
        <f>IF(H9="Выполнено","Закрыто",IF(F9&lt;$C$13,"Просрочено","В срок"))</f>
        <v>Просрочено</v>
      </c>
      <c r="J9" s="3">
        <f>IF(G9&lt;&gt;"",G9-D9,"")</f>
        <v/>
      </c>
    </row>
    <row r="10" spans="1:10" ht="20" customHeight="1">
      <c r="A10" s="2">
        <v>8</v>
      </c>
      <c r="B10" s="3" t="s">
        <v>24</v>
      </c>
      <c r="C10" s="3" t="s">
        <v>21</v>
      </c>
      <c r="D10" s="4">
        <v>46308</v>
      </c>
      <c r="E10" s="2">
        <v>10</v>
      </c>
      <c r="F10" s="4">
        <f>D10+E10</f>
        <v>46318</v>
      </c>
      <c r="G10" s="3"/>
      <c r="H10" s="3" t="s">
        <v>18</v>
      </c>
      <c r="I10" s="3" t="str">
        <f>IF(H10="Выполнено","Закрыто",IF(F10&lt;$C$13,"Просрочено","В срок"))</f>
        <v>В срок</v>
      </c>
      <c r="J10" s="3">
        <f>IF(G10&lt;&gt;"",G10-D10,"")</f>
        <v/>
      </c>
    </row>
    <row r="11" spans="1:10" ht="20" customHeight="1">
      <c r="A11" s="2">
        <v>9</v>
      </c>
      <c r="B11" s="3" t="s">
        <v>25</v>
      </c>
      <c r="C11" s="3" t="s">
        <v>17</v>
      </c>
      <c r="D11" s="4">
        <v>46309</v>
      </c>
      <c r="E11" s="2">
        <v>30</v>
      </c>
      <c r="F11" s="4">
        <f>D11+E11</f>
        <v>46339</v>
      </c>
      <c r="G11" s="3"/>
      <c r="H11" s="3" t="s">
        <v>18</v>
      </c>
      <c r="I11" s="3" t="str">
        <f>IF(H11="Выполнено","Закрыто",IF(F11&lt;$C$13,"Просрочено","В срок"))</f>
        <v>В срок</v>
      </c>
      <c r="J11" s="3">
        <f>IF(G11&lt;&gt;"",G11-D11,"")</f>
        <v/>
      </c>
    </row>
    <row r="12" spans="1:10" ht="20" customHeight="1">
      <c r="A12" s="2">
        <v>10</v>
      </c>
      <c r="B12" s="3" t="s">
        <v>26</v>
      </c>
      <c r="C12" s="3" t="s">
        <v>12</v>
      </c>
      <c r="D12" s="4">
        <v>46310</v>
      </c>
      <c r="E12" s="2">
        <v>7</v>
      </c>
      <c r="F12" s="4">
        <f>D12+E12</f>
        <v>46317</v>
      </c>
      <c r="G12" s="3"/>
      <c r="H12" s="3" t="s">
        <v>18</v>
      </c>
      <c r="I12" s="3" t="str">
        <f>IF(H12="Выполнено","Закрыто",IF(F12&lt;$C$13,"Просрочено","В срок"))</f>
        <v>В срок</v>
      </c>
      <c r="J12" s="3">
        <f>IF(G12&lt;&gt;"",G12-D12,"")</f>
        <v/>
      </c>
    </row>
    <row r="13" spans="1:10" ht="22" customHeight="1">
      <c r="A13" s="6" t="s">
        <v>27</v>
      </c>
      <c r="B13" s="6"/>
      <c r="C13" s="4">
        <v>46315</v>
      </c>
    </row>
    <row r="15" spans="1:10" ht="22" customHeight="1">
      <c r="A15" s="6" t="s">
        <v>28</v>
      </c>
    </row>
    <row r="16" spans="1:10" ht="20" customHeight="1">
      <c r="A16" s="3" t="s">
        <v>29</v>
      </c>
      <c r="B16" s="3"/>
      <c r="C16" s="2">
        <v>10</v>
      </c>
    </row>
    <row r="17" spans="1:10" ht="20" customHeight="1">
      <c r="A17" s="3" t="s">
        <v>13</v>
      </c>
      <c r="B17" s="3"/>
      <c r="C17" s="2">
        <v>4</v>
      </c>
    </row>
    <row r="18" spans="1:10" ht="20" customHeight="1">
      <c r="A18" s="3" t="s">
        <v>18</v>
      </c>
      <c r="B18" s="3"/>
      <c r="C18" s="2">
        <v>6</v>
      </c>
    </row>
    <row r="19" spans="1:10" ht="20" customHeight="1">
      <c r="A19" s="3" t="s">
        <v>30</v>
      </c>
      <c r="B19" s="3"/>
      <c r="C19" s="2">
        <v>2</v>
      </c>
    </row>
    <row r="20" spans="1:10" ht="20" customHeight="1">
      <c r="A20" s="3" t="s">
        <v>31</v>
      </c>
      <c r="B20" s="3"/>
      <c r="C20" s="7">
        <v>0.3333333333333333</v>
      </c>
    </row>
    <row r="21" spans="1:10" ht="20" customHeight="1">
      <c r="A21" s="3" t="s">
        <v>32</v>
      </c>
      <c r="B21" s="3"/>
      <c r="C21" s="5">
        <v>9.5</v>
      </c>
    </row>
    <row r="22" spans="1:10" ht="20" customHeight="1">
      <c r="A22" s="3" t="s">
        <v>33</v>
      </c>
      <c r="B22" s="3"/>
      <c r="C22" s="2">
        <v>144</v>
      </c>
    </row>
    <row r="24" spans="1:10" ht="30" customHeight="1">
      <c r="A24" s="8" t="s">
        <v>34</v>
      </c>
      <c r="B24" s="8"/>
      <c r="C24" s="8"/>
      <c r="D24" s="8"/>
      <c r="E24" s="8"/>
      <c r="F24" s="8"/>
      <c r="G24" s="8"/>
      <c r="H24" s="8"/>
      <c r="I24" s="8"/>
      <c r="J24" s="8"/>
    </row>
  </sheetData>
  <mergeCells count="10">
    <mergeCell ref="A1:J1"/>
    <mergeCell ref="A13:B13"/>
    <mergeCell ref="A16:B16"/>
    <mergeCell ref="A17:B17"/>
    <mergeCell ref="A18:B18"/>
    <mergeCell ref="A19:B19"/>
    <mergeCell ref="A20:B20"/>
    <mergeCell ref="A21:B21"/>
    <mergeCell ref="A22:B22"/>
    <mergeCell ref="A24:J24"/>
  </mergeCells>
  <conditionalFormatting sqref="I3:I12">
    <cfRule type="containsText" dxfId="0" priority="1" operator="containsText" text="Просрочено">
      <formula>NOT(ISERROR(SEARCH("Просрочено",I3)))</formula>
    </cfRule>
    <cfRule type="containsText" dxfId="1" priority="2" operator="containsText" text="Закрыто">
      <formula>NOT(ISERROR(SEARCH("Закрыто",I3)))</formula>
    </cfRule>
  </conditionalFormatting>
  <dataValidations count="1">
    <dataValidation type="list" allowBlank="1" showInputMessage="1" showErrorMessage="1" errorTitle="Выберите значение" error="Только «Выполнено» или «В работе»." sqref="H3:H12">
      <formula1>"Выполнено,В работе"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1" width="4.7109375" customWidth="1"/>
    <col min="2" max="2" width="30.7109375" customWidth="1"/>
    <col min="3" max="3" width="34.7109375" customWidth="1"/>
    <col min="4" max="4" width="52.7109375" customWidth="1"/>
  </cols>
  <sheetData>
    <row r="1" spans="1:4" ht="26" customHeight="1">
      <c r="A1" s="1" t="s">
        <v>35</v>
      </c>
      <c r="B1" s="1"/>
      <c r="C1" s="1"/>
      <c r="D1" s="1"/>
    </row>
    <row r="2" spans="1:4" ht="24" customHeight="1">
      <c r="A2" s="1" t="s">
        <v>1</v>
      </c>
      <c r="B2" s="1" t="s">
        <v>36</v>
      </c>
      <c r="C2" s="1" t="s">
        <v>37</v>
      </c>
      <c r="D2" s="1" t="s">
        <v>38</v>
      </c>
    </row>
    <row r="3" spans="1:4" ht="22" customHeight="1">
      <c r="A3" s="2">
        <v>1</v>
      </c>
      <c r="B3" s="3" t="s">
        <v>6</v>
      </c>
      <c r="C3" s="9" t="s">
        <v>39</v>
      </c>
      <c r="D3" s="8" t="s">
        <v>40</v>
      </c>
    </row>
    <row r="4" spans="1:4" ht="44" customHeight="1">
      <c r="A4" s="2">
        <v>2</v>
      </c>
      <c r="B4" s="3" t="s">
        <v>9</v>
      </c>
      <c r="C4" s="9" t="s">
        <v>41</v>
      </c>
      <c r="D4" s="8" t="s">
        <v>42</v>
      </c>
    </row>
    <row r="5" spans="1:4" ht="22" customHeight="1">
      <c r="A5" s="2">
        <v>3</v>
      </c>
      <c r="B5" s="3" t="s">
        <v>10</v>
      </c>
      <c r="C5" s="9" t="s">
        <v>43</v>
      </c>
      <c r="D5" s="8" t="s">
        <v>44</v>
      </c>
    </row>
    <row r="6" spans="1:4" ht="22" customHeight="1">
      <c r="A6" s="2">
        <v>4</v>
      </c>
      <c r="B6" s="3" t="s">
        <v>45</v>
      </c>
      <c r="C6" s="9" t="s">
        <v>46</v>
      </c>
      <c r="D6" s="8" t="s">
        <v>47</v>
      </c>
    </row>
    <row r="7" spans="1:4" ht="22" customHeight="1">
      <c r="A7" s="2">
        <v>5</v>
      </c>
      <c r="B7" s="3" t="s">
        <v>48</v>
      </c>
      <c r="C7" s="9" t="s">
        <v>49</v>
      </c>
      <c r="D7" s="8" t="s">
        <v>50</v>
      </c>
    </row>
    <row r="8" spans="1:4" ht="22" customHeight="1">
      <c r="A8" s="2">
        <v>6</v>
      </c>
      <c r="B8" s="3" t="s">
        <v>51</v>
      </c>
      <c r="C8" s="9" t="s">
        <v>52</v>
      </c>
      <c r="D8" s="8" t="s">
        <v>53</v>
      </c>
    </row>
    <row r="9" spans="1:4" ht="22" customHeight="1">
      <c r="A9" s="2">
        <v>7</v>
      </c>
      <c r="B9" s="3" t="s">
        <v>54</v>
      </c>
      <c r="C9" s="9" t="s">
        <v>55</v>
      </c>
      <c r="D9" s="8" t="s">
        <v>56</v>
      </c>
    </row>
    <row r="11" spans="1:4" ht="30" customHeight="1">
      <c r="A11" s="8" t="s">
        <v>57</v>
      </c>
      <c r="B11" s="8"/>
      <c r="C11" s="8"/>
      <c r="D11" s="8"/>
    </row>
    <row r="12" spans="1:4" ht="30" customHeight="1">
      <c r="A12" s="8"/>
      <c r="B12" s="8"/>
      <c r="C12" s="8"/>
      <c r="D12" s="8"/>
    </row>
  </sheetData>
  <mergeCells count="2">
    <mergeCell ref="A1:D1"/>
    <mergeCell ref="A11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Пример</vt:lpstr>
      <vt:lpstr>Формулы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Простой пример с формулами</dc:title>
  <dc:creator>Бойко Кирилл</dc:creator>
  <dc:description>Учебные вымышленные данные. Не реальные обращения граждан.</dc:description>
  <cp:lastModifiedBy>Бойко Кирилл</cp:lastModifiedBy>
  <dcterms:created xsi:type="dcterms:W3CDTF">2026-10-19T20:09:25Z</dcterms:created>
  <dcterms:modified xsi:type="dcterms:W3CDTF">2026-10-19T20:09:25Z</dcterms:modified>
</cp:coreProperties>
</file>